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2FC7C8C7-6CA9-4F45-B699-982D13B7F62A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F11" i="1"/>
  <c r="H11" i="1" s="1"/>
  <c r="F12" i="1"/>
  <c r="H12" i="1" s="1"/>
  <c r="F13" i="1"/>
  <c r="H13" i="1" s="1"/>
  <c r="F9" i="1"/>
  <c r="F14" i="1" l="1"/>
  <c r="H10" i="1"/>
  <c r="H9" i="1"/>
  <c r="H14" i="1" l="1"/>
</calcChain>
</file>

<file path=xl/sharedStrings.xml><?xml version="1.0" encoding="utf-8"?>
<sst xmlns="http://schemas.openxmlformats.org/spreadsheetml/2006/main" count="32" uniqueCount="26">
  <si>
    <t>FORMULARZ CENOWY</t>
  </si>
  <si>
    <t>Część nr 2</t>
  </si>
  <si>
    <t>PREPARATY DO DEZYNFEKCJI RAN I BŁON ŚLUZOWYCH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</si>
  <si>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</si>
  <si>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</si>
  <si>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</si>
  <si>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</si>
  <si>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</si>
  <si>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</si>
  <si>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</si>
  <si>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</si>
  <si>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</si>
  <si>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</si>
  <si>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Preparat do dezynfekcji ran, błon śluzowych i skóry
</t>
    </r>
    <r>
      <rPr>
        <sz val="9"/>
        <color rgb="FF000000"/>
        <rFont val="Times New Roman"/>
        <family val="1"/>
        <charset val="238"/>
      </rPr>
      <t xml:space="preserve">Wymagania:
a) bezbarwny preparat antyseptyczny do dezynfekcji ran, błon śluzowych i skóry;
b) z możliwością stosowania podczas cewnikowania, w pediatrii, między innymi do kikuta pępowinowego
c) gotowy do użycia;
d) na bazie octenidyny;
e) skuteczny wobec: B, F, V
f) produkt leczniczy
g) wymagane opakowanie 250 ml z atomizerem zintegrowanym na stałe (brak możliwości odkręcenia)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</si>
  <si>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</si>
  <si>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do dezynfekcji ran, błon śluzowych i skóry
</t>
    </r>
    <r>
      <rPr>
        <sz val="9"/>
        <color rgb="FF000000"/>
        <rFont val="Times New Roman"/>
        <family val="1"/>
        <charset val="238"/>
      </rPr>
      <t xml:space="preserve">Wymagania:
a) bezbarwny preparat antyseptyczny do dezynfekcji ran, błon śluzowych i skóry;
b) z możliwością stosowania podczas cewnikowania, w pediatrii,  między innymi do kikuta pępowinowego
c) gotowy do użycia;
d) na bazie octenidyny;
e) skuteczny wobec: B, F, V
f) produkt leczniczy;
g) wymagane opakowanie 1L (1000 ml)
</t>
    </r>
  </si>
  <si>
    <r>
      <rPr>
        <b/>
        <sz val="9"/>
        <color rgb="FF000000"/>
        <rFont val="Times New Roman"/>
        <family val="1"/>
        <charset val="238"/>
      </rPr>
      <t xml:space="preserve">Preparat do dezynfekcji jamy ustnej
</t>
    </r>
    <r>
      <rPr>
        <sz val="9"/>
        <color rgb="FF000000"/>
        <rFont val="Times New Roman"/>
        <family val="1"/>
        <charset val="238"/>
      </rPr>
      <t xml:space="preserve">Wymagania:
a) bezbarwny, antybakteryjny płyn do higieny jamy ustnej;
b) nie przebarwiający szkliwa
c) zawierający octenidynę;
d) bez zawartości alkoholu i chlorheksydyny
e) produkt leczniczy
f) wymagane opakowanie 250 ml
</t>
    </r>
  </si>
  <si>
    <r>
      <rPr>
        <b/>
        <sz val="9"/>
        <color rgb="FF000000"/>
        <rFont val="Times New Roman"/>
        <family val="1"/>
        <charset val="238"/>
      </rPr>
      <t xml:space="preserve">Preparat w płynie do oczyszczania ran
</t>
    </r>
    <r>
      <rPr>
        <sz val="9"/>
        <color rgb="FF000000"/>
        <rFont val="Times New Roman"/>
        <family val="1"/>
        <charset val="238"/>
      </rPr>
      <t>Wymagania:
a) preparat w płynie do oczyszczania, dekontaminacji i nawilżania ran;
b) zawierający w składzie octenidynę;
c) bezbarwny
d) usuwający biofilm bakteryjny;
e) wyrób medyczny;
f) wymagane opakowanie 350 ml</t>
    </r>
  </si>
  <si>
    <r>
      <rPr>
        <b/>
        <sz val="9"/>
        <color rgb="FF000000"/>
        <rFont val="Times New Roman"/>
        <family val="1"/>
        <charset val="238"/>
      </rPr>
      <t xml:space="preserve">Preparat do oczyszczania ran
</t>
    </r>
    <r>
      <rPr>
        <sz val="9"/>
        <color rgb="FF000000"/>
        <rFont val="Times New Roman"/>
        <family val="1"/>
        <charset val="238"/>
      </rPr>
      <t xml:space="preserve">Wymagania:
a) preparat w żelu do oczyszczania, dekontaminacji i nawilżania ran zakażonych
b) posiadający w składzie octenidynę;
c) bezbarwny;
d) konfekcjonowany w jednorazowych opakowaniach
e) usuwający skutecznie biofilm bakteryjny;
f) wyrób medyczny;
g) wymagane opakowanie 20 ml
</t>
    </r>
  </si>
  <si>
    <t>Razem brutto – (liczba).</t>
  </si>
  <si>
    <t>Preparaty z pozycji 1, 2, 4 i 5 muszą być ze sobą kompatybilne- pochodzić od jednego producenta</t>
  </si>
  <si>
    <t>Załącznik nr 6</t>
  </si>
  <si>
    <t>Znak sprawy: DZP.261.1.26.2025</t>
  </si>
  <si>
    <t>Numer katalogowy/kod EAN</t>
  </si>
  <si>
    <t>W przypadku braku numeru katalogowego należy wpisać nazwę/oznaczenie/kod EAN, które będzie występować na fakturze VAT lub adnotację „brak”.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</si>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</sst>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view="pageBreakPreview" zoomScale="60" zoomScaleNormal="85" workbookViewId="0"/>
  </sheetViews>
  <sheetFormatPr defaultColWidth="8.59765625" defaultRowHeight="14.25" customHeight="1"/>
  <cols>
    <col min="1" max="1" width="3.8984375" customWidth="1"/>
    <col min="2" max="2" width="63.69921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3.8">
      <c r="A1" s="10" t="s">
        <v>22</v>
      </c>
      <c r="C1" s="2"/>
      <c r="D1" s="2"/>
      <c r="E1" s="2"/>
      <c r="F1" s="2"/>
      <c r="G1" s="2"/>
      <c r="H1" s="2"/>
      <c r="I1" s="2"/>
      <c r="J1" s="2"/>
      <c r="K1" s="2"/>
    </row>
    <row r="2" spans="1:11" ht="13.8">
      <c r="A2" s="1"/>
      <c r="B2" s="1"/>
      <c r="C2" s="2"/>
      <c r="D2" s="2"/>
      <c r="E2" s="2"/>
      <c r="F2" s="2"/>
      <c r="G2" s="2"/>
      <c r="H2" s="2"/>
      <c r="I2" s="2"/>
      <c r="J2" s="2"/>
      <c r="K2" s="2"/>
    </row>
    <row r="3" spans="1:11" ht="13.8">
      <c r="A3" s="11" t="s">
        <v>21</v>
      </c>
      <c r="B3" s="11"/>
      <c r="C3" s="2"/>
      <c r="D3" s="2"/>
      <c r="E3" s="2"/>
      <c r="F3" s="2"/>
      <c r="G3" s="2"/>
      <c r="H3" s="2"/>
      <c r="I3" s="2"/>
      <c r="J3" s="2"/>
      <c r="K3" s="2"/>
    </row>
    <row r="4" spans="1:11" ht="13.8">
      <c r="A4" s="12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.8">
      <c r="A5" s="11" t="s">
        <v>1</v>
      </c>
      <c r="B5" s="11"/>
      <c r="C5" s="2"/>
      <c r="D5" s="2"/>
      <c r="E5" s="2"/>
      <c r="F5" s="2"/>
      <c r="G5" s="2"/>
      <c r="H5" s="2"/>
      <c r="I5" s="2"/>
      <c r="J5" s="2"/>
      <c r="K5" s="2"/>
    </row>
    <row r="6" spans="1:11" ht="13.8">
      <c r="A6" s="13" t="s">
        <v>2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s="3" customFormat="1" ht="44.25" customHeight="1">
      <c r="A7" s="21" t="s">
        <v>3</v>
      </c>
      <c r="B7" s="21" t="s">
        <v>4</v>
      </c>
      <c r="C7" s="21" t="s">
        <v>5</v>
      </c>
      <c r="D7" s="21" t="s">
        <v>6</v>
      </c>
      <c r="E7" s="21" t="s">
        <v>7</v>
      </c>
      <c r="F7" s="21" t="s">
        <v>8</v>
      </c>
      <c r="G7" s="21" t="s">
        <v>9</v>
      </c>
      <c r="H7" s="21" t="s">
        <v>10</v>
      </c>
      <c r="I7" s="21" t="s">
        <v>11</v>
      </c>
      <c r="J7" s="21" t="s">
        <v>12</v>
      </c>
      <c r="K7" s="21" t="s">
        <v>23</v>
      </c>
    </row>
    <row r="8" spans="1:11" s="3" customFormat="1" ht="11.2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</row>
    <row r="9" spans="1:11" s="7" customFormat="1" ht="128.4" customHeight="1">
      <c r="A9" s="4">
        <v>1</v>
      </c>
      <c r="B9" s="14" t="s">
        <v>13</v>
      </c>
      <c r="C9" s="4" t="s">
        <v>14</v>
      </c>
      <c r="D9" s="4">
        <v>1800</v>
      </c>
      <c r="E9" s="5"/>
      <c r="F9" s="5">
        <f>D9*E9</f>
        <v>0</v>
      </c>
      <c r="G9" s="6"/>
      <c r="H9" s="5">
        <f>ROUND(F9+(F9*G9/100),2)</f>
        <v>0</v>
      </c>
      <c r="I9" s="4"/>
      <c r="J9" s="4"/>
      <c r="K9" s="4"/>
    </row>
    <row r="10" spans="1:11" s="7" customFormat="1" ht="127.5" customHeight="1">
      <c r="A10" s="4">
        <v>2</v>
      </c>
      <c r="B10" s="14" t="s">
        <v>15</v>
      </c>
      <c r="C10" s="4" t="s">
        <v>14</v>
      </c>
      <c r="D10" s="4">
        <v>400</v>
      </c>
      <c r="E10" s="5"/>
      <c r="F10" s="5">
        <f t="shared" ref="F10:F13" si="0">D10*E10</f>
        <v>0</v>
      </c>
      <c r="G10" s="6"/>
      <c r="H10" s="5">
        <f>ROUND(F10+(F10*G10/100),2)</f>
        <v>0</v>
      </c>
      <c r="I10" s="4"/>
      <c r="J10" s="4"/>
      <c r="K10" s="4"/>
    </row>
    <row r="11" spans="1:11" s="7" customFormat="1" ht="101.25" customHeight="1">
      <c r="A11" s="4">
        <v>3</v>
      </c>
      <c r="B11" s="14" t="s">
        <v>16</v>
      </c>
      <c r="C11" s="4" t="s">
        <v>14</v>
      </c>
      <c r="D11" s="4">
        <v>80</v>
      </c>
      <c r="E11" s="5"/>
      <c r="F11" s="5">
        <f t="shared" si="0"/>
        <v>0</v>
      </c>
      <c r="G11" s="6"/>
      <c r="H11" s="5">
        <f>ROUND(F11+(F11*G11/100),2)</f>
        <v>0</v>
      </c>
      <c r="I11" s="4"/>
      <c r="J11" s="4"/>
      <c r="K11" s="4"/>
    </row>
    <row r="12" spans="1:11" s="7" customFormat="1" ht="101.4" customHeight="1">
      <c r="A12" s="4">
        <v>4</v>
      </c>
      <c r="B12" s="14" t="s">
        <v>17</v>
      </c>
      <c r="C12" s="4" t="s">
        <v>14</v>
      </c>
      <c r="D12" s="4">
        <v>220</v>
      </c>
      <c r="E12" s="5"/>
      <c r="F12" s="5">
        <f t="shared" si="0"/>
        <v>0</v>
      </c>
      <c r="G12" s="6"/>
      <c r="H12" s="5">
        <f>ROUND(F12+(F12*G12/100),2)</f>
        <v>0</v>
      </c>
      <c r="I12" s="4"/>
      <c r="J12" s="4"/>
      <c r="K12" s="4"/>
    </row>
    <row r="13" spans="1:11" s="8" customFormat="1" ht="114" customHeight="1">
      <c r="A13" s="4">
        <v>5</v>
      </c>
      <c r="B13" s="14" t="s">
        <v>18</v>
      </c>
      <c r="C13" s="4" t="s">
        <v>14</v>
      </c>
      <c r="D13" s="4">
        <v>120</v>
      </c>
      <c r="E13" s="5"/>
      <c r="F13" s="5">
        <f t="shared" si="0"/>
        <v>0</v>
      </c>
      <c r="G13" s="6"/>
      <c r="H13" s="5">
        <f>ROUND(F13+(F13*G13/100),2)</f>
        <v>0</v>
      </c>
      <c r="I13" s="4"/>
      <c r="J13" s="4"/>
      <c r="K13" s="4"/>
    </row>
    <row r="14" spans="1:11" ht="14.25" customHeight="1">
      <c r="A14" s="9" t="s">
        <v>19</v>
      </c>
      <c r="B14" s="9"/>
      <c r="C14" s="18" t="s">
        <v>25</v>
      </c>
      <c r="D14" s="19"/>
      <c r="E14" s="20"/>
      <c r="F14" s="15">
        <f>SUM(F9:F13)</f>
        <v>0</v>
      </c>
      <c r="G14" s="4" t="s">
        <v>25</v>
      </c>
      <c r="H14" s="15">
        <f>SUM(H9:H13)</f>
        <v>0</v>
      </c>
      <c r="I14" s="18" t="s">
        <v>25</v>
      </c>
      <c r="J14" s="19"/>
      <c r="K14" s="20"/>
    </row>
    <row r="15" spans="1:11" ht="13.8">
      <c r="A15" s="16" t="s">
        <v>20</v>
      </c>
      <c r="B15" s="16"/>
      <c r="C15" s="8"/>
      <c r="D15" s="8"/>
      <c r="E15" s="8"/>
      <c r="F15" s="8"/>
      <c r="G15" s="8"/>
      <c r="H15" s="8"/>
      <c r="I15" s="8"/>
      <c r="J15" s="8"/>
      <c r="K15" s="8"/>
    </row>
    <row r="16" spans="1:11" ht="14.25" customHeight="1">
      <c r="A16" s="17" t="s">
        <v>24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</row>
  </sheetData>
  <mergeCells count="9">
    <mergeCell ref="A16:K16"/>
    <mergeCell ref="A3:B3"/>
    <mergeCell ref="A4:K4"/>
    <mergeCell ref="A5:B5"/>
    <mergeCell ref="A6:K6"/>
    <mergeCell ref="A14:B14"/>
    <mergeCell ref="A15:B15"/>
    <mergeCell ref="I14:K14"/>
    <mergeCell ref="C14:E14"/>
  </mergeCells>
  <pageMargins left="0.7" right="0.7" top="0.75" bottom="0.75" header="0.511811023622047" footer="0.511811023622047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5</cp:revision>
  <dcterms:created xsi:type="dcterms:W3CDTF">2024-10-16T05:14:55Z</dcterms:created>
  <dcterms:modified xsi:type="dcterms:W3CDTF">2025-11-20T22:36:09Z</dcterms:modified>
  <dc:language>pl-PL</dc:language>
</cp:coreProperties>
</file>